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0115" windowHeight="9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20" i="1"/>
  <c r="N20"/>
  <c r="P4"/>
  <c r="M20"/>
  <c r="L20"/>
  <c r="K20"/>
  <c r="J20"/>
  <c r="P17"/>
  <c r="I20"/>
  <c r="P18"/>
  <c r="P16"/>
  <c r="P15"/>
  <c r="P14"/>
  <c r="P13"/>
  <c r="P12"/>
  <c r="P11"/>
  <c r="P9"/>
  <c r="P10"/>
  <c r="P8"/>
  <c r="P7"/>
  <c r="P6"/>
  <c r="P5"/>
  <c r="H20"/>
  <c r="G20"/>
  <c r="F20"/>
  <c r="E20"/>
  <c r="D20"/>
  <c r="Q20"/>
  <c r="P20" l="1"/>
  <c r="P21"/>
</calcChain>
</file>

<file path=xl/sharedStrings.xml><?xml version="1.0" encoding="utf-8"?>
<sst xmlns="http://schemas.openxmlformats.org/spreadsheetml/2006/main" count="32" uniqueCount="31">
  <si>
    <t>Census ID</t>
  </si>
  <si>
    <t>Area</t>
  </si>
  <si>
    <t>Amanda Township</t>
  </si>
  <si>
    <t>American Township</t>
  </si>
  <si>
    <t>Delphos (City)</t>
  </si>
  <si>
    <t>Elida (Village)</t>
  </si>
  <si>
    <t>Lima (City)</t>
  </si>
  <si>
    <t>Marion Township</t>
  </si>
  <si>
    <t>Sugar Creek Township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</si>
  <si>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</si>
  <si>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</si>
  <si>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</si>
  <si>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</si>
  <si>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</si>
  <si>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</si>
  <si>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</si>
  <si>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</si>
  <si>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</si>
  <si>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</si>
  <si>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</si>
  <si>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</si>
  <si>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Cario</t>
  </si>
  <si>
    <t>Shawnee Township</t>
  </si>
  <si>
    <t>Bath</t>
  </si>
  <si>
    <t>Van Wert</t>
  </si>
  <si>
    <t>Spencerville</t>
  </si>
  <si>
    <t>TOTALS</t>
  </si>
  <si>
    <t>% of Runs</t>
  </si>
  <si>
    <t>Monroe Township</t>
  </si>
  <si>
    <t>Other County</t>
  </si>
  <si>
    <t>Putnam 99137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</si>
</sst>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0" fillId="0" borderId="0" xfId="0" applyNumberFormat="1"/>
    <xf numFmtId="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0" fontId="0" fillId="2" borderId="0" xfId="0" applyNumberFormat="1" applyFill="1"/>
    <xf numFmtId="0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10" fontId="0" fillId="3" borderId="0" xfId="0" applyNumberFormat="1" applyFill="1"/>
    <xf numFmtId="0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10" fontId="0" fillId="4" borderId="0" xfId="0" applyNumberFormat="1" applyFill="1"/>
    <xf numFmtId="0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10" fontId="0" fillId="5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28574</xdr:rowOff>
    </xdr:from>
    <xdr:to>
      <xdr:col>17</xdr:col>
      <xdr:colOff>0</xdr:colOff>
      <xdr:row>1</xdr:row>
      <xdr:rowOff>0</xdr:rowOff>
    </xdr:to>
    <xdr:sp macro="" textlink="">
      <xdr:nvSpPr>
        <xdr:cNvPr id="3" name="TextBox 2"/>
        <xdr:cNvSpPr txBox="1"/>
      </xdr:nvSpPr>
      <xdr:spPr>
        <a:xfrm>
          <a:off x="28574" y="28574"/>
          <a:ext cx="11049001" cy="714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3200" b="1"/>
            <a:t>EMS Patient Contact and Fire Run By Response Area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>
      <selection activeCell="Q9" sqref="Q9"/>
    </sheetView>
  </sheetViews>
  <sheetFormatPr defaultRowHeight="15"/>
  <cols>
    <col min="1" max="1" width="11.28515625" style="1" customWidth="1"/>
    <col min="2" max="2" width="22.5703125" style="3" customWidth="1"/>
    <col min="3" max="3" width="2.5703125" customWidth="1"/>
    <col min="4" max="11" width="8.7109375" customWidth="1"/>
    <col min="12" max="12" width="10.42578125" customWidth="1"/>
    <col min="13" max="13" width="8.7109375" customWidth="1"/>
    <col min="14" max="14" width="10.5703125" customWidth="1"/>
    <col min="15" max="15" width="10.42578125" customWidth="1"/>
    <col min="16" max="16" width="10.7109375" customWidth="1"/>
  </cols>
  <sheetData>
    <row r="1" spans="1:17" ht="58.5" customHeight="1"/>
    <row r="2" spans="1:17">
      <c r="A2" s="1" t="s">
        <v>0</v>
      </c>
      <c r="B2" s="3" t="s">
        <v>1</v>
      </c>
      <c r="C2" s="3"/>
      <c r="D2" s="3" t="s">
        <v>9</v>
      </c>
      <c r="E2" s="3" t="s">
        <v>20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4" t="s">
        <v>26</v>
      </c>
      <c r="Q2" s="3" t="s">
        <v>27</v>
      </c>
    </row>
    <row r="3" spans="1:17">
      <c r="A3" s="2"/>
    </row>
    <row r="4" spans="1:17">
      <c r="A4" s="11">
        <v>1602</v>
      </c>
      <c r="B4" s="12" t="s">
        <v>2</v>
      </c>
      <c r="C4" s="13"/>
      <c r="D4" s="13">
        <v>0</v>
      </c>
      <c r="E4" s="13">
        <v>1</v>
      </c>
      <c r="F4" s="13">
        <v>1</v>
      </c>
      <c r="G4" s="13">
        <v>1</v>
      </c>
      <c r="H4" s="13"/>
      <c r="I4" s="13"/>
      <c r="J4" s="13"/>
      <c r="K4" s="13"/>
      <c r="L4" s="13"/>
      <c r="M4" s="13"/>
      <c r="N4" s="13"/>
      <c r="O4" s="13"/>
      <c r="P4" s="13">
        <f>SUM(D4:O4)</f>
        <v>3</v>
      </c>
      <c r="Q4" s="14">
        <v>3.2000000000000002E-3</v>
      </c>
    </row>
    <row r="5" spans="1:17">
      <c r="A5" s="7">
        <v>1756</v>
      </c>
      <c r="B5" s="8" t="s">
        <v>3</v>
      </c>
      <c r="C5" s="9"/>
      <c r="D5" s="9">
        <v>286</v>
      </c>
      <c r="E5" s="9">
        <v>184</v>
      </c>
      <c r="F5" s="9">
        <v>200</v>
      </c>
      <c r="G5" s="9">
        <v>205</v>
      </c>
      <c r="H5" s="9"/>
      <c r="I5" s="9"/>
      <c r="J5" s="9"/>
      <c r="K5" s="9"/>
      <c r="L5" s="9"/>
      <c r="M5" s="9"/>
      <c r="N5" s="9"/>
      <c r="O5" s="9"/>
      <c r="P5" s="9">
        <f t="shared" ref="P5:P18" si="0">SUM(D5:O5)</f>
        <v>875</v>
      </c>
      <c r="Q5" s="10">
        <v>0.92110000000000003</v>
      </c>
    </row>
    <row r="6" spans="1:17">
      <c r="A6" s="2">
        <v>4206</v>
      </c>
      <c r="B6" s="3" t="s">
        <v>23</v>
      </c>
      <c r="D6">
        <v>2</v>
      </c>
      <c r="E6">
        <v>0</v>
      </c>
      <c r="F6">
        <v>0</v>
      </c>
      <c r="G6">
        <v>0</v>
      </c>
      <c r="P6">
        <f t="shared" si="0"/>
        <v>2</v>
      </c>
      <c r="Q6" s="6">
        <v>2.0999999999999999E-3</v>
      </c>
    </row>
    <row r="7" spans="1:17">
      <c r="A7" s="2">
        <v>10884</v>
      </c>
      <c r="B7" s="3" t="s">
        <v>21</v>
      </c>
      <c r="D7">
        <v>0</v>
      </c>
      <c r="E7">
        <v>0</v>
      </c>
      <c r="F7">
        <v>0</v>
      </c>
      <c r="G7">
        <v>0</v>
      </c>
      <c r="P7">
        <f t="shared" si="0"/>
        <v>0</v>
      </c>
      <c r="Q7" s="6">
        <v>0</v>
      </c>
    </row>
    <row r="8" spans="1:17">
      <c r="A8" s="2">
        <v>21602</v>
      </c>
      <c r="B8" s="3" t="s">
        <v>4</v>
      </c>
      <c r="D8">
        <v>3</v>
      </c>
      <c r="E8">
        <v>1</v>
      </c>
      <c r="F8">
        <v>1</v>
      </c>
      <c r="G8">
        <v>0</v>
      </c>
      <c r="P8">
        <f t="shared" si="0"/>
        <v>5</v>
      </c>
      <c r="Q8" s="6">
        <v>5.1999999999999998E-3</v>
      </c>
    </row>
    <row r="9" spans="1:17">
      <c r="A9" s="7">
        <v>24808</v>
      </c>
      <c r="B9" s="8" t="s">
        <v>5</v>
      </c>
      <c r="C9" s="9"/>
      <c r="D9" s="9">
        <v>0</v>
      </c>
      <c r="E9" s="9">
        <v>4</v>
      </c>
      <c r="F9" s="9">
        <v>1</v>
      </c>
      <c r="G9" s="9">
        <v>3</v>
      </c>
      <c r="H9" s="9"/>
      <c r="I9" s="9"/>
      <c r="J9" s="9"/>
      <c r="K9" s="9"/>
      <c r="L9" s="9"/>
      <c r="M9" s="9"/>
      <c r="N9" s="9"/>
      <c r="O9" s="9"/>
      <c r="P9" s="9">
        <f t="shared" si="0"/>
        <v>8</v>
      </c>
      <c r="Q9" s="10">
        <v>8.3999999999999995E-3</v>
      </c>
    </row>
    <row r="10" spans="1:17">
      <c r="A10" s="2">
        <v>43554</v>
      </c>
      <c r="B10" s="3" t="s">
        <v>6</v>
      </c>
      <c r="D10">
        <v>7</v>
      </c>
      <c r="E10">
        <v>2</v>
      </c>
      <c r="F10">
        <v>0</v>
      </c>
      <c r="G10">
        <v>2</v>
      </c>
      <c r="P10">
        <f t="shared" si="0"/>
        <v>11</v>
      </c>
      <c r="Q10" s="6">
        <v>1.15E-2</v>
      </c>
    </row>
    <row r="11" spans="1:17">
      <c r="A11" s="15">
        <v>47656</v>
      </c>
      <c r="B11" s="16" t="s">
        <v>7</v>
      </c>
      <c r="C11" s="17"/>
      <c r="D11" s="17">
        <v>7</v>
      </c>
      <c r="E11" s="17">
        <v>4</v>
      </c>
      <c r="F11" s="17">
        <v>6</v>
      </c>
      <c r="G11" s="17">
        <v>4</v>
      </c>
      <c r="H11" s="17"/>
      <c r="I11" s="17"/>
      <c r="J11" s="17"/>
      <c r="K11" s="17"/>
      <c r="L11" s="17"/>
      <c r="M11" s="17"/>
      <c r="N11" s="17"/>
      <c r="O11" s="17"/>
      <c r="P11" s="17">
        <f t="shared" si="0"/>
        <v>21</v>
      </c>
      <c r="Q11" s="18">
        <v>2.2100000000000002E-2</v>
      </c>
    </row>
    <row r="12" spans="1:17">
      <c r="A12" s="2">
        <v>71955</v>
      </c>
      <c r="B12" s="3" t="s">
        <v>22</v>
      </c>
      <c r="D12">
        <v>1</v>
      </c>
      <c r="E12">
        <v>2</v>
      </c>
      <c r="F12">
        <v>0</v>
      </c>
      <c r="G12">
        <v>0</v>
      </c>
      <c r="P12">
        <f t="shared" si="0"/>
        <v>3</v>
      </c>
      <c r="Q12" s="6">
        <v>3.2000000000000002E-3</v>
      </c>
    </row>
    <row r="13" spans="1:17">
      <c r="A13" s="2">
        <v>74034</v>
      </c>
      <c r="B13" s="3" t="s">
        <v>25</v>
      </c>
      <c r="D13">
        <v>0</v>
      </c>
      <c r="E13">
        <v>1</v>
      </c>
      <c r="F13">
        <v>1</v>
      </c>
      <c r="G13">
        <v>1</v>
      </c>
      <c r="P13">
        <f t="shared" si="0"/>
        <v>3</v>
      </c>
      <c r="Q13" s="6">
        <v>3.2000000000000002E-3</v>
      </c>
    </row>
    <row r="14" spans="1:17">
      <c r="A14" s="19">
        <v>75199</v>
      </c>
      <c r="B14" s="20" t="s">
        <v>8</v>
      </c>
      <c r="C14" s="21"/>
      <c r="D14" s="21">
        <v>7</v>
      </c>
      <c r="E14" s="21">
        <v>1</v>
      </c>
      <c r="F14" s="21">
        <v>5</v>
      </c>
      <c r="G14" s="21">
        <v>1</v>
      </c>
      <c r="H14" s="21"/>
      <c r="I14" s="21"/>
      <c r="J14" s="21"/>
      <c r="K14" s="21"/>
      <c r="L14" s="21"/>
      <c r="M14" s="21"/>
      <c r="N14" s="21"/>
      <c r="O14" s="21"/>
      <c r="P14" s="21">
        <f t="shared" si="0"/>
        <v>14</v>
      </c>
      <c r="Q14" s="22">
        <v>1.47E-2</v>
      </c>
    </row>
    <row r="15" spans="1:17">
      <c r="A15" s="2">
        <v>99137</v>
      </c>
      <c r="B15" s="3" t="s">
        <v>30</v>
      </c>
      <c r="D15">
        <v>1</v>
      </c>
      <c r="E15">
        <v>0</v>
      </c>
      <c r="F15">
        <v>1</v>
      </c>
      <c r="G15">
        <v>0</v>
      </c>
      <c r="P15">
        <f t="shared" si="0"/>
        <v>2</v>
      </c>
      <c r="Q15" s="6">
        <v>2.0999999999999999E-3</v>
      </c>
    </row>
    <row r="16" spans="1:17">
      <c r="A16" s="2">
        <v>99161</v>
      </c>
      <c r="B16" s="3" t="s">
        <v>24</v>
      </c>
      <c r="D16">
        <v>0</v>
      </c>
      <c r="E16">
        <v>0</v>
      </c>
      <c r="F16">
        <v>0</v>
      </c>
      <c r="G16">
        <v>0</v>
      </c>
      <c r="P16">
        <f t="shared" si="0"/>
        <v>0</v>
      </c>
      <c r="Q16" s="6">
        <v>0</v>
      </c>
    </row>
    <row r="17" spans="1:17">
      <c r="A17" s="2">
        <v>99999</v>
      </c>
      <c r="B17" s="3" t="s">
        <v>29</v>
      </c>
      <c r="D17">
        <v>0</v>
      </c>
      <c r="E17">
        <v>0</v>
      </c>
      <c r="F17">
        <v>0</v>
      </c>
      <c r="G17">
        <v>0</v>
      </c>
      <c r="P17">
        <f t="shared" si="0"/>
        <v>0</v>
      </c>
      <c r="Q17" s="6">
        <v>0</v>
      </c>
    </row>
    <row r="18" spans="1:17">
      <c r="A18" s="2">
        <v>51282</v>
      </c>
      <c r="B18" s="3" t="s">
        <v>28</v>
      </c>
      <c r="D18">
        <v>1</v>
      </c>
      <c r="E18">
        <v>0</v>
      </c>
      <c r="F18">
        <v>1</v>
      </c>
      <c r="G18">
        <v>1</v>
      </c>
      <c r="P18">
        <f t="shared" si="0"/>
        <v>3</v>
      </c>
      <c r="Q18" s="6">
        <v>3.2000000000000002E-3</v>
      </c>
    </row>
    <row r="19" spans="1:17">
      <c r="A19" s="2"/>
    </row>
    <row r="20" spans="1:17" ht="18.75">
      <c r="A20" s="2"/>
      <c r="B20" s="5" t="s">
        <v>26</v>
      </c>
      <c r="D20">
        <f t="shared" ref="D20:I20" si="1">SUM(D4:D18)</f>
        <v>315</v>
      </c>
      <c r="E20">
        <f t="shared" si="1"/>
        <v>200</v>
      </c>
      <c r="F20">
        <f t="shared" si="1"/>
        <v>217</v>
      </c>
      <c r="G20">
        <f t="shared" si="1"/>
        <v>218</v>
      </c>
      <c r="H20">
        <f t="shared" si="1"/>
        <v>0</v>
      </c>
      <c r="I20">
        <f t="shared" si="1"/>
        <v>0</v>
      </c>
      <c r="J20">
        <f>SUM(J4:J18)</f>
        <v>0</v>
      </c>
      <c r="K20">
        <f>SUM(K4:K18)</f>
        <v>0</v>
      </c>
      <c r="L20">
        <f>SUM(L4:L18)</f>
        <v>0</v>
      </c>
      <c r="M20">
        <f>SUM(M4:M18)</f>
        <v>0</v>
      </c>
      <c r="N20">
        <f>SUM(N4:N18)</f>
        <v>0</v>
      </c>
      <c r="O20">
        <f>SUM(O3:O19)</f>
        <v>0</v>
      </c>
      <c r="P20">
        <f>SUM(D20:O20)</f>
        <v>950</v>
      </c>
      <c r="Q20" s="6">
        <f>SUM(Q4:Q18)</f>
        <v>0.99999999999999989</v>
      </c>
    </row>
    <row r="21" spans="1:17">
      <c r="A21" s="2"/>
      <c r="P21">
        <f>SUM(P4:P18)</f>
        <v>950</v>
      </c>
    </row>
    <row r="22" spans="1:17">
      <c r="A22" s="2"/>
    </row>
    <row r="23" spans="1:17">
      <c r="A23" s="2"/>
    </row>
    <row r="24" spans="1:17">
      <c r="A24" s="2"/>
    </row>
  </sheetData>
  <printOptions gridLines="1"/>
  <pageMargins left="0.25" right="0.25" top="0.25" bottom="0.2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Brickner</dc:creator>
  <cp:lastModifiedBy>kbrickner</cp:lastModifiedBy>
  <cp:lastPrinted>2018-05-07T18:53:33Z</cp:lastPrinted>
  <dcterms:created xsi:type="dcterms:W3CDTF">2014-12-17T14:55:34Z</dcterms:created>
  <dcterms:modified xsi:type="dcterms:W3CDTF">2018-05-07T18:56:17Z</dcterms:modified>
</cp:coreProperties>
</file>