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20" i="1"/>
  <c r="L20"/>
  <c r="M20"/>
  <c r="K20"/>
  <c r="J20"/>
  <c r="P17"/>
  <c r="I20"/>
  <c r="P18"/>
  <c r="P16"/>
  <c r="P15"/>
  <c r="P14"/>
  <c r="P13"/>
  <c r="P12"/>
  <c r="P11"/>
  <c r="P9"/>
  <c r="P10"/>
  <c r="P8"/>
  <c r="P7"/>
  <c r="P6"/>
  <c r="P5"/>
  <c r="P4"/>
  <c r="H20"/>
  <c r="G20"/>
  <c r="F20"/>
  <c r="E20"/>
  <c r="D20"/>
  <c r="Q20"/>
  <c r="O20"/>
  <c r="P20" l="1"/>
  <c r="P21"/>
</calcChain>
</file>

<file path=xl/sharedStrings.xml><?xml version="1.0" encoding="utf-8"?>
<sst xmlns="http://schemas.openxmlformats.org/spreadsheetml/2006/main" count="20" uniqueCount="19">
  <si>
    <t>Census ID</t>
  </si>
  <si>
    <t>Area</t>
  </si>
  <si>
    <t>Amanda Township</t>
  </si>
  <si>
    <t>American Township</t>
  </si>
  <si>
    <t>Delphos (City)</t>
  </si>
  <si>
    <t>Elida (Village)</t>
  </si>
  <si>
    <t>Lima (City)</t>
  </si>
  <si>
    <t>Marion Township</t>
  </si>
  <si>
    <t>Sugar Creek Township</t>
  </si>
  <si>
    <t>Cario</t>
  </si>
  <si>
    <t>Shawnee Township</t>
  </si>
  <si>
    <t>Bath</t>
  </si>
  <si>
    <t>Putnam</t>
  </si>
  <si>
    <t>Van Wert</t>
  </si>
  <si>
    <t>Spencerville</t>
  </si>
  <si>
    <t>TOTALS</t>
  </si>
  <si>
    <t>% of Runs</t>
  </si>
  <si>
    <t>Monroe Township</t>
  </si>
  <si>
    <t>Other County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</si>
</sst>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0" fontId="0" fillId="2" borderId="0" xfId="0" applyNumberFormat="1" applyFill="1"/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0" fontId="0" fillId="3" borderId="0" xfId="0" applyNumberFormat="1" applyFill="1"/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0" fontId="0" fillId="4" borderId="0" xfId="0" applyNumberFormat="1" applyFill="1"/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0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28574</xdr:rowOff>
    </xdr:from>
    <xdr:to>
      <xdr:col>17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28574" y="28574"/>
          <a:ext cx="11049001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/>
            <a:t>EMS Patient Contact and Fire Run By Response Area 2007 to 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Q18" sqref="Q18"/>
    </sheetView>
  </sheetViews>
  <sheetFormatPr defaultRowHeight="15"/>
  <cols>
    <col min="1" max="1" width="11.28515625" style="1" customWidth="1"/>
    <col min="2" max="2" width="22.5703125" style="3" customWidth="1"/>
    <col min="3" max="3" width="2.5703125" customWidth="1"/>
    <col min="4" max="15" width="8.28515625" customWidth="1"/>
    <col min="16" max="16" width="10.7109375" customWidth="1"/>
  </cols>
  <sheetData>
    <row r="1" spans="1:17" ht="58.5" customHeight="1"/>
    <row r="2" spans="1:17">
      <c r="A2" s="1" t="s">
        <v>0</v>
      </c>
      <c r="B2" s="3" t="s">
        <v>1</v>
      </c>
      <c r="C2" s="3"/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  <c r="L2" s="3">
        <v>2015</v>
      </c>
      <c r="M2" s="3">
        <v>2016</v>
      </c>
      <c r="N2" s="3">
        <v>2017</v>
      </c>
      <c r="O2" s="3">
        <v>2018</v>
      </c>
      <c r="P2" s="4" t="s">
        <v>15</v>
      </c>
      <c r="Q2" s="3" t="s">
        <v>16</v>
      </c>
    </row>
    <row r="3" spans="1:17">
      <c r="A3" s="2"/>
    </row>
    <row r="4" spans="1:17">
      <c r="A4" s="11">
        <v>1602</v>
      </c>
      <c r="B4" s="12" t="s">
        <v>2</v>
      </c>
      <c r="C4" s="13"/>
      <c r="D4" s="13"/>
      <c r="E4" s="13"/>
      <c r="F4" s="13">
        <v>14</v>
      </c>
      <c r="G4" s="13">
        <v>36</v>
      </c>
      <c r="H4" s="13">
        <v>25</v>
      </c>
      <c r="I4" s="13">
        <v>29</v>
      </c>
      <c r="J4" s="13">
        <v>33</v>
      </c>
      <c r="K4" s="13">
        <v>35</v>
      </c>
      <c r="L4" s="13">
        <v>21</v>
      </c>
      <c r="M4" s="13">
        <v>31</v>
      </c>
      <c r="N4" s="13">
        <v>50</v>
      </c>
      <c r="O4" s="13"/>
      <c r="P4" s="13">
        <f t="shared" ref="P4:P18" si="0">SUM(D4:O4)</f>
        <v>274</v>
      </c>
      <c r="Q4" s="14">
        <v>1.2699999999999999E-2</v>
      </c>
    </row>
    <row r="5" spans="1:17">
      <c r="A5" s="7">
        <v>1756</v>
      </c>
      <c r="B5" s="8" t="s">
        <v>3</v>
      </c>
      <c r="C5" s="9"/>
      <c r="D5" s="9"/>
      <c r="E5" s="9"/>
      <c r="F5" s="9">
        <v>1549</v>
      </c>
      <c r="G5" s="9">
        <v>1804</v>
      </c>
      <c r="H5" s="9">
        <v>2064</v>
      </c>
      <c r="I5" s="9">
        <v>2053</v>
      </c>
      <c r="J5" s="9">
        <v>2137</v>
      </c>
      <c r="K5" s="9">
        <v>2212</v>
      </c>
      <c r="L5" s="9">
        <v>2378</v>
      </c>
      <c r="M5" s="9">
        <v>2343</v>
      </c>
      <c r="N5" s="9">
        <v>2518</v>
      </c>
      <c r="O5" s="9"/>
      <c r="P5" s="9">
        <f t="shared" si="0"/>
        <v>19058</v>
      </c>
      <c r="Q5" s="10">
        <v>0.88070000000000004</v>
      </c>
    </row>
    <row r="6" spans="1:17">
      <c r="A6" s="2">
        <v>4206</v>
      </c>
      <c r="B6" s="3" t="s">
        <v>11</v>
      </c>
      <c r="F6">
        <v>3</v>
      </c>
      <c r="G6">
        <v>8</v>
      </c>
      <c r="H6">
        <v>8</v>
      </c>
      <c r="I6">
        <v>6</v>
      </c>
      <c r="J6">
        <v>4</v>
      </c>
      <c r="K6">
        <v>6</v>
      </c>
      <c r="L6">
        <v>5</v>
      </c>
      <c r="M6">
        <v>2</v>
      </c>
      <c r="N6">
        <v>7</v>
      </c>
      <c r="P6">
        <f t="shared" si="0"/>
        <v>49</v>
      </c>
      <c r="Q6" s="6">
        <v>2.3E-3</v>
      </c>
    </row>
    <row r="7" spans="1:17">
      <c r="A7" s="2">
        <v>10884</v>
      </c>
      <c r="B7" s="3" t="s">
        <v>9</v>
      </c>
      <c r="F7">
        <v>10</v>
      </c>
      <c r="G7">
        <v>11</v>
      </c>
      <c r="H7">
        <v>0</v>
      </c>
      <c r="I7">
        <v>2</v>
      </c>
      <c r="J7">
        <v>0</v>
      </c>
      <c r="K7">
        <v>9</v>
      </c>
      <c r="L7">
        <v>7</v>
      </c>
      <c r="M7">
        <v>1</v>
      </c>
      <c r="N7">
        <v>7</v>
      </c>
      <c r="P7">
        <f t="shared" si="0"/>
        <v>47</v>
      </c>
      <c r="Q7" s="6">
        <v>2.2000000000000001E-3</v>
      </c>
    </row>
    <row r="8" spans="1:17">
      <c r="A8" s="2">
        <v>21602</v>
      </c>
      <c r="B8" s="3" t="s">
        <v>4</v>
      </c>
      <c r="F8">
        <v>2</v>
      </c>
      <c r="G8">
        <v>5</v>
      </c>
      <c r="H8">
        <v>6</v>
      </c>
      <c r="I8">
        <v>18</v>
      </c>
      <c r="J8">
        <v>17</v>
      </c>
      <c r="K8">
        <v>24</v>
      </c>
      <c r="L8">
        <v>14</v>
      </c>
      <c r="M8">
        <v>10</v>
      </c>
      <c r="N8">
        <v>13</v>
      </c>
      <c r="P8">
        <f t="shared" si="0"/>
        <v>109</v>
      </c>
      <c r="Q8" s="6">
        <v>5.0000000000000001E-3</v>
      </c>
    </row>
    <row r="9" spans="1:17">
      <c r="A9" s="7">
        <v>24808</v>
      </c>
      <c r="B9" s="8" t="s">
        <v>5</v>
      </c>
      <c r="C9" s="9"/>
      <c r="D9" s="9"/>
      <c r="E9" s="9"/>
      <c r="F9" s="9">
        <v>160</v>
      </c>
      <c r="G9" s="9">
        <v>0</v>
      </c>
      <c r="H9" s="9">
        <v>33</v>
      </c>
      <c r="I9" s="9">
        <v>36</v>
      </c>
      <c r="J9" s="9">
        <v>22</v>
      </c>
      <c r="K9" s="9">
        <v>34</v>
      </c>
      <c r="L9" s="9">
        <v>39</v>
      </c>
      <c r="M9" s="9">
        <v>27</v>
      </c>
      <c r="N9" s="9">
        <v>36</v>
      </c>
      <c r="O9" s="9"/>
      <c r="P9" s="9">
        <f t="shared" si="0"/>
        <v>387</v>
      </c>
      <c r="Q9" s="10">
        <v>1.7899999999999999E-2</v>
      </c>
    </row>
    <row r="10" spans="1:17">
      <c r="A10" s="2">
        <v>43554</v>
      </c>
      <c r="B10" s="3" t="s">
        <v>6</v>
      </c>
      <c r="F10">
        <v>19</v>
      </c>
      <c r="G10">
        <v>32</v>
      </c>
      <c r="H10">
        <v>34</v>
      </c>
      <c r="I10">
        <v>57</v>
      </c>
      <c r="J10">
        <v>42</v>
      </c>
      <c r="K10">
        <v>53</v>
      </c>
      <c r="L10">
        <v>33</v>
      </c>
      <c r="M10">
        <v>42</v>
      </c>
      <c r="N10">
        <v>46</v>
      </c>
      <c r="P10">
        <f t="shared" si="0"/>
        <v>358</v>
      </c>
      <c r="Q10" s="6">
        <v>1.6500000000000001E-2</v>
      </c>
    </row>
    <row r="11" spans="1:17">
      <c r="A11" s="15">
        <v>47656</v>
      </c>
      <c r="B11" s="16" t="s">
        <v>7</v>
      </c>
      <c r="C11" s="17"/>
      <c r="D11" s="17"/>
      <c r="E11" s="17"/>
      <c r="F11" s="17">
        <v>90</v>
      </c>
      <c r="G11" s="17">
        <v>59</v>
      </c>
      <c r="H11" s="17">
        <v>74</v>
      </c>
      <c r="I11" s="17">
        <v>72</v>
      </c>
      <c r="J11" s="17">
        <v>62</v>
      </c>
      <c r="K11" s="17">
        <v>92</v>
      </c>
      <c r="L11" s="17">
        <v>59</v>
      </c>
      <c r="M11" s="17">
        <v>53</v>
      </c>
      <c r="N11" s="17">
        <v>68</v>
      </c>
      <c r="O11" s="17"/>
      <c r="P11" s="17">
        <f t="shared" si="0"/>
        <v>629</v>
      </c>
      <c r="Q11" s="18">
        <v>2.9000000000000001E-2</v>
      </c>
    </row>
    <row r="12" spans="1:17">
      <c r="A12" s="2">
        <v>71955</v>
      </c>
      <c r="B12" s="3" t="s">
        <v>10</v>
      </c>
      <c r="F12">
        <v>12</v>
      </c>
      <c r="G12">
        <v>11</v>
      </c>
      <c r="H12">
        <v>21</v>
      </c>
      <c r="I12">
        <v>22</v>
      </c>
      <c r="J12">
        <v>19</v>
      </c>
      <c r="K12">
        <v>15</v>
      </c>
      <c r="L12">
        <v>19</v>
      </c>
      <c r="M12">
        <v>37</v>
      </c>
      <c r="N12">
        <v>27</v>
      </c>
      <c r="P12">
        <f t="shared" si="0"/>
        <v>183</v>
      </c>
      <c r="Q12" s="6">
        <v>8.5000000000000006E-3</v>
      </c>
    </row>
    <row r="13" spans="1:17">
      <c r="A13" s="2">
        <v>74034</v>
      </c>
      <c r="B13" s="3" t="s">
        <v>14</v>
      </c>
      <c r="F13">
        <v>4</v>
      </c>
      <c r="G13">
        <v>6</v>
      </c>
      <c r="H13">
        <v>1</v>
      </c>
      <c r="I13">
        <v>2</v>
      </c>
      <c r="J13">
        <v>7</v>
      </c>
      <c r="K13">
        <v>3</v>
      </c>
      <c r="L13">
        <v>9</v>
      </c>
      <c r="M13">
        <v>4</v>
      </c>
      <c r="N13">
        <v>0</v>
      </c>
      <c r="P13">
        <f t="shared" si="0"/>
        <v>36</v>
      </c>
      <c r="Q13" s="6">
        <v>1.6999999999999999E-3</v>
      </c>
    </row>
    <row r="14" spans="1:17">
      <c r="A14" s="19">
        <v>75199</v>
      </c>
      <c r="B14" s="20" t="s">
        <v>8</v>
      </c>
      <c r="C14" s="21"/>
      <c r="D14" s="21"/>
      <c r="E14" s="21"/>
      <c r="F14" s="21">
        <v>60</v>
      </c>
      <c r="G14" s="21">
        <v>58</v>
      </c>
      <c r="H14" s="21">
        <v>35</v>
      </c>
      <c r="I14" s="21">
        <v>53</v>
      </c>
      <c r="J14" s="21">
        <v>58</v>
      </c>
      <c r="K14" s="21">
        <v>58</v>
      </c>
      <c r="L14" s="21">
        <v>34</v>
      </c>
      <c r="M14" s="21">
        <v>39</v>
      </c>
      <c r="N14" s="21">
        <v>48</v>
      </c>
      <c r="O14" s="21"/>
      <c r="P14" s="21">
        <f t="shared" si="0"/>
        <v>443</v>
      </c>
      <c r="Q14" s="22">
        <v>2.0500000000000001E-2</v>
      </c>
    </row>
    <row r="15" spans="1:17">
      <c r="A15" s="2">
        <v>99137</v>
      </c>
      <c r="B15" s="3" t="s">
        <v>12</v>
      </c>
      <c r="F15">
        <v>3</v>
      </c>
      <c r="G15">
        <v>0</v>
      </c>
      <c r="H15">
        <v>1</v>
      </c>
      <c r="I15">
        <v>1</v>
      </c>
      <c r="J15">
        <v>1</v>
      </c>
      <c r="K15">
        <v>3</v>
      </c>
      <c r="L15">
        <v>1</v>
      </c>
      <c r="M15">
        <v>1</v>
      </c>
      <c r="N15">
        <v>1</v>
      </c>
      <c r="P15">
        <f t="shared" si="0"/>
        <v>12</v>
      </c>
      <c r="Q15" s="6">
        <v>5.9999999999999995E-4</v>
      </c>
    </row>
    <row r="16" spans="1:17">
      <c r="A16" s="2">
        <v>99161</v>
      </c>
      <c r="B16" s="3" t="s">
        <v>13</v>
      </c>
      <c r="F16">
        <v>1</v>
      </c>
      <c r="G16">
        <v>0</v>
      </c>
      <c r="J16">
        <v>2</v>
      </c>
      <c r="K16">
        <v>2</v>
      </c>
      <c r="L16">
        <v>0</v>
      </c>
      <c r="M16">
        <v>0</v>
      </c>
      <c r="N16">
        <v>0</v>
      </c>
      <c r="P16">
        <f t="shared" si="0"/>
        <v>5</v>
      </c>
      <c r="Q16" s="6">
        <v>2.0000000000000001E-4</v>
      </c>
    </row>
    <row r="17" spans="1:17">
      <c r="A17" s="2">
        <v>99999</v>
      </c>
      <c r="B17" s="3" t="s">
        <v>18</v>
      </c>
      <c r="F17">
        <v>9</v>
      </c>
      <c r="G17">
        <v>5</v>
      </c>
      <c r="H17">
        <v>3</v>
      </c>
      <c r="I17">
        <v>5</v>
      </c>
      <c r="J17">
        <v>10</v>
      </c>
      <c r="K17">
        <v>0</v>
      </c>
      <c r="L17">
        <v>0</v>
      </c>
      <c r="M17">
        <v>3</v>
      </c>
      <c r="N17">
        <v>5</v>
      </c>
      <c r="P17">
        <f t="shared" si="0"/>
        <v>40</v>
      </c>
      <c r="Q17" s="6">
        <v>1.8E-3</v>
      </c>
    </row>
    <row r="18" spans="1:17">
      <c r="A18" s="2">
        <v>51282</v>
      </c>
      <c r="B18" s="3" t="s">
        <v>17</v>
      </c>
      <c r="F18">
        <v>1</v>
      </c>
      <c r="G18">
        <v>0</v>
      </c>
      <c r="H18">
        <v>2</v>
      </c>
      <c r="J18">
        <v>4</v>
      </c>
      <c r="K18">
        <v>0</v>
      </c>
      <c r="L18">
        <v>0</v>
      </c>
      <c r="M18">
        <v>2</v>
      </c>
      <c r="N18">
        <v>0</v>
      </c>
      <c r="P18">
        <f t="shared" si="0"/>
        <v>9</v>
      </c>
      <c r="Q18" s="6">
        <v>4.0000000000000002E-4</v>
      </c>
    </row>
    <row r="19" spans="1:17">
      <c r="A19" s="2"/>
    </row>
    <row r="20" spans="1:17" ht="18.75">
      <c r="A20" s="2"/>
      <c r="B20" s="5" t="s">
        <v>15</v>
      </c>
      <c r="D20">
        <f t="shared" ref="D20:I20" si="1">SUM(D4:D18)</f>
        <v>0</v>
      </c>
      <c r="E20">
        <f t="shared" si="1"/>
        <v>0</v>
      </c>
      <c r="F20">
        <f t="shared" si="1"/>
        <v>1937</v>
      </c>
      <c r="G20">
        <f t="shared" si="1"/>
        <v>2035</v>
      </c>
      <c r="H20">
        <f t="shared" si="1"/>
        <v>2307</v>
      </c>
      <c r="I20">
        <f t="shared" si="1"/>
        <v>2356</v>
      </c>
      <c r="J20">
        <f>SUM(J4:J18)</f>
        <v>2418</v>
      </c>
      <c r="K20">
        <f>SUM(K4:K18)</f>
        <v>2546</v>
      </c>
      <c r="L20">
        <f>SUM(L4:L18)</f>
        <v>2619</v>
      </c>
      <c r="M20">
        <f>SUM(M4:M18)</f>
        <v>2595</v>
      </c>
      <c r="N20">
        <f>SUM(N4:N18)</f>
        <v>2826</v>
      </c>
      <c r="O20">
        <f t="shared" ref="N20:O20" si="2">SUM(O4:O16)</f>
        <v>0</v>
      </c>
      <c r="P20">
        <f>SUM(D20:O20)</f>
        <v>21639</v>
      </c>
      <c r="Q20" s="6">
        <f>SUM(Q4:Q18)</f>
        <v>1</v>
      </c>
    </row>
    <row r="21" spans="1:17">
      <c r="A21" s="2"/>
      <c r="P21">
        <f>SUM(P4:P18)</f>
        <v>21639</v>
      </c>
    </row>
    <row r="22" spans="1:17">
      <c r="A22" s="2"/>
    </row>
    <row r="23" spans="1:17">
      <c r="A23" s="2"/>
    </row>
    <row r="24" spans="1:17">
      <c r="A24" s="2"/>
    </row>
  </sheetData>
  <pageMargins left="0.25" right="0.25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Brickner</dc:creator>
  <cp:lastModifiedBy>kbrickner</cp:lastModifiedBy>
  <cp:lastPrinted>2018-01-04T18:10:11Z</cp:lastPrinted>
  <dcterms:created xsi:type="dcterms:W3CDTF">2014-12-17T14:55:34Z</dcterms:created>
  <dcterms:modified xsi:type="dcterms:W3CDTF">2018-01-04T18:10:24Z</dcterms:modified>
</cp:coreProperties>
</file>